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definedNames>
    <definedName name="_xlnm._FilterDatabase" localSheetId="1" hidden="1">'表3-1 新增地方政府专项债券情况表'!$A$8:$P$27</definedName>
    <definedName name="_xlnm.Print_Titles" localSheetId="1">'表3-1 新增地方政府专项债券情况表'!$7:$8</definedName>
    <definedName name="_xlnm.Print_Titles" localSheetId="3">'表3-2 新增地方政府专项债券资金收支情况表'!$7:$8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<sst xmlns="http://schemas.openxmlformats.org/spreadsheetml/2006/main" count="307" uniqueCount="153">
  <si>
    <t>DEBT_T_XXGK_CXZQSY</t>
  </si>
  <si>
    <t xml:space="preserve"> AND T.AD_CODE_GK=441300 AND T.SET_YEAR_GK=2023 AND T.ZWLB_ID=01</t>
  </si>
  <si>
    <t>债券存续期公开</t>
  </si>
  <si>
    <t>AD_CODE_GK#441300</t>
  </si>
  <si>
    <t>AD_CODE#441300</t>
  </si>
  <si>
    <t>SET_YEAR_GK#2023</t>
  </si>
  <si>
    <t>ad_name#441300 惠州市本级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</si>
  <si>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</si>
  <si>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</si>
  <si>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</si>
  <si>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</si>
  <si>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</si>
  <si>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</si>
  <si>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</si>
  <si>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</si>
  <si>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</si>
  <si>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</si>
  <si>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</si>
  <si>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</si>
  <si>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</si>
  <si>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</si>
  <si>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</si>
  <si>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</si>
  <si>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</si>
  <si>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</si>
  <si>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2024年大亚湾区发行的新增地方政府一般债券情况表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</si>
  <si>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</si>
  <si>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</si>
  <si>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</si>
  <si>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</si>
  <si>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</si>
  <si>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</si>
  <si>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</si>
  <si>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</si>
  <si>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</si>
  <si>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</si>
  <si>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</si>
  <si>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</si>
  <si>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</si>
  <si>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</si>
  <si>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此表格无数据</t>
  </si>
  <si>
    <t>2021</t>
  </si>
  <si>
    <t>689CDE19E2104D05873B55286F863762</t>
  </si>
  <si>
    <t>2022</t>
  </si>
  <si>
    <t>784795637CDC458DB1FF38C42C9FA14D</t>
  </si>
  <si>
    <t>注：本表由使用债券资金的部门不迟于每年6月底前公开，反映截至上年末一般债券及项目信息。</t>
  </si>
  <si>
    <t xml:space="preserve"> AND T.AD_CODE_GK=441300 AND T.SET_YEAR_GK=2023 AND T.ZWLB_ID=02</t>
  </si>
  <si>
    <t>ZWLB_ID#02</t>
  </si>
  <si>
    <t>XMZCLX#</t>
  </si>
  <si>
    <t>XMSY#</t>
  </si>
  <si>
    <t>2024年大亚湾区发行的新增地方政府专项债券情况表</t>
  </si>
  <si>
    <t>债券项目资产类型</t>
  </si>
  <si>
    <t>2024年已取得项目收益</t>
  </si>
  <si>
    <t>项目预期收益</t>
  </si>
  <si>
    <t>2024年广东省政府专项债券（三期）</t>
  </si>
  <si>
    <t>2405020</t>
  </si>
  <si>
    <t>其他领域专项债券</t>
  </si>
  <si>
    <t>2024-01-29</t>
  </si>
  <si>
    <t>2.74</t>
  </si>
  <si>
    <t>15年</t>
  </si>
  <si>
    <t>市政公共基础设施（城市排水和污水处理设施）</t>
  </si>
  <si>
    <t>2024年广东省政府专项债券（七期）</t>
  </si>
  <si>
    <t>2405024</t>
  </si>
  <si>
    <t>市政公共基础设施（供水设施）</t>
  </si>
  <si>
    <t>2024年广东省政府专项债券（十五期）</t>
  </si>
  <si>
    <t>198456</t>
  </si>
  <si>
    <t>2024-03-27</t>
  </si>
  <si>
    <t>2.66</t>
  </si>
  <si>
    <t>市政公共基础设施（城市道路）,市政公共基础设施（其他市政基础设施）</t>
  </si>
  <si>
    <t>2024年广东省政府专项债券（十九期）</t>
  </si>
  <si>
    <t>198460</t>
  </si>
  <si>
    <t>2.65</t>
  </si>
  <si>
    <t>市政公共基础设施（其他市政基础设施）</t>
  </si>
  <si>
    <t>2024年广东省政府专项债券（二十四期）</t>
  </si>
  <si>
    <t>2405271</t>
  </si>
  <si>
    <t>2024-05-08</t>
  </si>
  <si>
    <t>2.55</t>
  </si>
  <si>
    <t>2024年广东省政府专项债券（二十五期）</t>
  </si>
  <si>
    <t>2405272</t>
  </si>
  <si>
    <t>2.62</t>
  </si>
  <si>
    <t>20年</t>
  </si>
  <si>
    <t>2024年广东省政府专项债券（二十六期）</t>
  </si>
  <si>
    <t>2405273</t>
  </si>
  <si>
    <t>30年</t>
  </si>
  <si>
    <t>2024年广东省政府专项债券（二十八期）</t>
  </si>
  <si>
    <t>2405275</t>
  </si>
  <si>
    <t>市政公共基础设施（城市道路）,市政公共基础设施（公共文化体育设施）,市政公共基础设施（供水设施）,市政公共基础设施（其他市政基础设施）</t>
  </si>
  <si>
    <t>2024年广东省政府专项债券（三十五期）</t>
  </si>
  <si>
    <t>2405335</t>
  </si>
  <si>
    <t>2024-05-29</t>
  </si>
  <si>
    <t>2.42</t>
  </si>
  <si>
    <t>10年</t>
  </si>
  <si>
    <t>2024年广东省政府专项债券（三十六期）</t>
  </si>
  <si>
    <t>2405336</t>
  </si>
  <si>
    <t>2.56</t>
  </si>
  <si>
    <t>市政公共基础设施（城市道路）,市政公共基础设施（公共文化体育设施）,市政公共基础设施（其他市政基础设施）</t>
  </si>
  <si>
    <t>2024年广东省政府专项债券（四十期）</t>
  </si>
  <si>
    <t>2405340</t>
  </si>
  <si>
    <t>市政公共基础设施（城市道路）,市政公共基础设施（供水设施）,市政公共基础设施（其他市政基础设施）</t>
  </si>
  <si>
    <t>2024年广东省政府专项债券（四十七期）</t>
  </si>
  <si>
    <t>198502</t>
  </si>
  <si>
    <t>2024-06-12</t>
  </si>
  <si>
    <t>2.51</t>
  </si>
  <si>
    <t>2024年广东省政府专项债券（六十二期）</t>
  </si>
  <si>
    <t>198553</t>
  </si>
  <si>
    <t>2024-08-30</t>
  </si>
  <si>
    <t>2.22</t>
  </si>
  <si>
    <t>市政公共基础设施（城市道路）,市政公共基础设施（城市排水和污水处理设施）,市政公共基础设施（其他市政基础设施）</t>
  </si>
  <si>
    <t>2024年广东省政府专项债券（六十三期）</t>
  </si>
  <si>
    <t>198554</t>
  </si>
  <si>
    <t>2.3</t>
  </si>
  <si>
    <t>2024年广东省政府专项债券（六十四期）</t>
  </si>
  <si>
    <t>198555</t>
  </si>
  <si>
    <t>2.39</t>
  </si>
  <si>
    <t>2024年广东省政府专项债券（六十五期）</t>
  </si>
  <si>
    <t>198556</t>
  </si>
  <si>
    <t>2.41</t>
  </si>
  <si>
    <t>2024年广东省政府专项债券（七十五期）</t>
  </si>
  <si>
    <t>2471079</t>
  </si>
  <si>
    <t>2024-10-22</t>
  </si>
  <si>
    <t>2.17</t>
  </si>
  <si>
    <t>2024年广东省政府专项债券（七十六期）</t>
  </si>
  <si>
    <t>2471080</t>
  </si>
  <si>
    <t>2.28</t>
  </si>
  <si>
    <t>2024年广东省政府专项债券（七十七期）</t>
  </si>
  <si>
    <t>2471081</t>
  </si>
  <si>
    <t>2.37</t>
  </si>
  <si>
    <t>注：本表由使用债券资金的部门不迟于每年6月底前公开，反映截至上年末专项债券及项目信息。</t>
  </si>
  <si>
    <t>DEBT_T_XXGK_CXSRZC</t>
  </si>
  <si>
    <t xml:space="preserve"> AND T.AD_CODE_GK=441300 AND T.SET_YEAR_GK=2023 AND T.ZWLB_ID='01'</t>
  </si>
  <si>
    <t>AD_NAME#441300 惠州市本级</t>
  </si>
  <si>
    <t>SET_YEAR#2023</t>
  </si>
  <si>
    <t>SR_AMT#</t>
  </si>
  <si>
    <t>GNFL_NAME#</t>
  </si>
  <si>
    <t>ZC_AMT#</t>
  </si>
  <si>
    <t>GNFL_CODE#</t>
  </si>
  <si>
    <t>表3-2</t>
  </si>
  <si>
    <t>2024年大亚湾区发行的新增地方政府一般债券资金收支情况表</t>
  </si>
  <si>
    <t>序号</t>
  </si>
  <si>
    <t>2024年新增一般债券资金收入</t>
  </si>
  <si>
    <t>2024年新增一般债券资金安排的支出</t>
  </si>
  <si>
    <t>金额</t>
  </si>
  <si>
    <t>支出功能分类</t>
  </si>
  <si>
    <t>213</t>
  </si>
  <si>
    <t>229</t>
  </si>
  <si>
    <t xml:space="preserve"> AND T.AD_CODE_GK=441300 AND T.SET_YEAR_GK=2023 AND T.ZWLB_ID='02'</t>
  </si>
  <si>
    <t>2024年大亚湾区发行的新增地方政府专项债券资金收支情况表</t>
  </si>
  <si>
    <t>2024年新增专项债券资金收入</t>
  </si>
  <si>
    <t>2024年新增专项债券资金安排的支出</t>
  </si>
  <si>
    <t>合计</t>
  </si>
  <si>
    <t>bb81ea87f13488c6129e1d48cb4f9079</t>
  </si>
  <si>
    <t>229其他支出</t>
  </si>
  <si>
    <t>a8a334d9c134898e114e08e189f330b7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</si>
</sst>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0">
    <font>
      <sz val="11"/>
      <color indexed="8"/>
      <name val="宋体"/>
      <charset val="1"/>
      <scheme val="minor"/>
    </font>
    <font>
      <b/>
      <sz val="11"/>
      <color indexed="8"/>
      <name val="宋体"/>
      <charset val="1"/>
      <scheme val="minor"/>
    </font>
    <font>
      <b/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b/>
      <sz val="16"/>
      <color indexed="8"/>
      <name val="宋体"/>
      <charset val="1"/>
      <scheme val="minor"/>
    </font>
    <font>
      <b/>
      <sz val="16"/>
      <name val="宋体"/>
      <charset val="1"/>
      <scheme val="minor"/>
    </font>
    <font>
      <b/>
      <sz val="16"/>
      <name val="SimSun"/>
      <charset val="134"/>
    </font>
    <font>
      <b/>
      <sz val="18"/>
      <name val="微软雅黑"/>
      <charset val="134"/>
    </font>
    <font>
      <b/>
      <sz val="14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auto="1"/>
      </right>
      <top style="medium">
        <color rgb="FF000000"/>
      </top>
      <bottom style="medium">
        <color rgb="FF000000"/>
      </bottom>
      <diagonal/>
    </border>
    <border>
      <left/>
      <right style="thin">
        <color auto="1"/>
      </right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2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26" applyNumberFormat="0" applyAlignment="0" applyProtection="0">
      <alignment vertical="center"/>
    </xf>
    <xf numFmtId="0" fontId="20" fillId="5" borderId="27" applyNumberFormat="0" applyAlignment="0" applyProtection="0">
      <alignment vertical="center"/>
    </xf>
    <xf numFmtId="0" fontId="21" fillId="5" borderId="26" applyNumberFormat="0" applyAlignment="0" applyProtection="0">
      <alignment vertical="center"/>
    </xf>
    <xf numFmtId="0" fontId="22" fillId="6" borderId="28" applyNumberFormat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60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4" fontId="4" fillId="0" borderId="5" xfId="0" applyNumberFormat="1" applyFont="1" applyBorder="1" applyAlignment="1">
      <alignment horizontal="righ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4" fontId="4" fillId="0" borderId="6" xfId="0" applyNumberFormat="1" applyFont="1" applyBorder="1" applyAlignment="1">
      <alignment horizontal="right" vertical="center" wrapText="1"/>
    </xf>
    <xf numFmtId="0" fontId="2" fillId="0" borderId="0" xfId="0" applyFont="1" applyBorder="1" applyAlignment="1">
      <alignment horizontal="right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5" fillId="0" borderId="0" xfId="0" applyFont="1">
      <alignment vertical="center"/>
    </xf>
    <xf numFmtId="0" fontId="6" fillId="2" borderId="0" xfId="0" applyFont="1" applyFill="1">
      <alignment vertical="center"/>
    </xf>
    <xf numFmtId="0" fontId="5" fillId="2" borderId="0" xfId="0" applyFont="1" applyFill="1">
      <alignment vertical="center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2" borderId="0" xfId="0" applyFont="1" applyFill="1" applyBorder="1" applyAlignment="1">
      <alignment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7" fillId="0" borderId="14" xfId="0" applyFont="1" applyBorder="1" applyAlignment="1">
      <alignment horizontal="left" vertical="center" wrapText="1"/>
    </xf>
    <xf numFmtId="4" fontId="7" fillId="2" borderId="5" xfId="0" applyNumberFormat="1" applyFont="1" applyFill="1" applyBorder="1" applyAlignment="1">
      <alignment horizontal="right" vertical="center" wrapText="1"/>
    </xf>
    <xf numFmtId="176" fontId="7" fillId="2" borderId="5" xfId="0" applyNumberFormat="1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right" vertical="center" wrapText="1"/>
    </xf>
    <xf numFmtId="0" fontId="7" fillId="0" borderId="15" xfId="0" applyFont="1" applyBorder="1" applyAlignment="1">
      <alignment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Fill="1" applyBorder="1" applyAlignment="1">
      <alignment vertical="center" wrapText="1"/>
    </xf>
    <xf numFmtId="4" fontId="7" fillId="2" borderId="19" xfId="0" applyNumberFormat="1" applyFont="1" applyFill="1" applyBorder="1" applyAlignment="1">
      <alignment horizontal="right" vertical="center" wrapText="1"/>
    </xf>
    <xf numFmtId="4" fontId="7" fillId="2" borderId="7" xfId="0" applyNumberFormat="1" applyFont="1" applyFill="1" applyBorder="1" applyAlignment="1">
      <alignment horizontal="right" vertical="center" wrapText="1"/>
    </xf>
    <xf numFmtId="0" fontId="7" fillId="0" borderId="14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2" fillId="0" borderId="14" xfId="0" applyFont="1" applyBorder="1" applyAlignment="1">
      <alignment vertical="center" wrapText="1"/>
    </xf>
    <xf numFmtId="0" fontId="4" fillId="0" borderId="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vertical="center" wrapText="1"/>
    </xf>
    <xf numFmtId="0" fontId="4" fillId="0" borderId="22" xfId="0" applyFont="1" applyBorder="1" applyAlignment="1">
      <alignment vertical="center" wrapText="1"/>
    </xf>
    <xf numFmtId="4" fontId="4" fillId="0" borderId="19" xfId="0" applyNumberFormat="1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abSelected="1" view="pageBreakPreview" zoomScale="115" zoomScaleNormal="100" workbookViewId="0">
      <pane xSplit="2" ySplit="8" topLeftCell="C9" activePane="bottomRight" state="frozen"/>
      <selection/>
      <selection pane="topRight"/>
      <selection pane="bottomLeft"/>
      <selection pane="bottomRight" activeCell="H25" sqref="H25"/>
    </sheetView>
  </sheetViews>
  <sheetFormatPr defaultColWidth="10" defaultRowHeight="14.25"/>
  <cols>
    <col min="1" max="1" width="9" style="1" hidden="1"/>
    <col min="2" max="2" width="37.45" style="1" customWidth="1"/>
    <col min="3" max="3" width="23.475" style="1" customWidth="1"/>
    <col min="4" max="4" width="15.7416666666667" style="1" customWidth="1"/>
    <col min="5" max="5" width="19.4083333333333" style="1" customWidth="1"/>
    <col min="6" max="6" width="9" style="1" hidden="1"/>
    <col min="7" max="7" width="20.7583333333333" style="1" customWidth="1"/>
    <col min="8" max="8" width="13.5666666666667" style="1" customWidth="1"/>
    <col min="9" max="9" width="12.35" style="1" customWidth="1"/>
    <col min="10" max="10" width="20.5166666666667" style="1" customWidth="1"/>
    <col min="11" max="11" width="20.4916666666667" style="1" customWidth="1"/>
    <col min="12" max="12" width="20.5166666666667" style="1" customWidth="1"/>
    <col min="13" max="13" width="20.4916666666667" style="1" customWidth="1"/>
    <col min="14" max="14" width="9.76666666666667" style="1" customWidth="1"/>
    <col min="15" max="17" width="9" style="1" hidden="1"/>
    <col min="18" max="18" width="9.76666666666667" style="1" customWidth="1"/>
    <col min="19" max="16384" width="10" style="1"/>
  </cols>
  <sheetData>
    <row r="1" ht="36" hidden="1" spans="1:4">
      <c r="A1" s="2">
        <v>0</v>
      </c>
      <c r="B1" s="2" t="s">
        <v>0</v>
      </c>
      <c r="C1" s="2" t="s">
        <v>1</v>
      </c>
      <c r="D1" s="2" t="s">
        <v>2</v>
      </c>
    </row>
    <row r="2" ht="24" hidden="1" spans="1:7">
      <c r="A2" s="2">
        <v>0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</row>
    <row r="3" hidden="1" spans="1:17">
      <c r="A3" s="2">
        <v>0</v>
      </c>
      <c r="B3" s="2" t="s">
        <v>9</v>
      </c>
      <c r="C3" s="2" t="s">
        <v>10</v>
      </c>
      <c r="E3" s="2" t="s">
        <v>11</v>
      </c>
      <c r="F3" s="2" t="s">
        <v>12</v>
      </c>
      <c r="G3" s="2" t="s">
        <v>13</v>
      </c>
      <c r="H3" s="2" t="s">
        <v>14</v>
      </c>
      <c r="I3" s="2" t="s">
        <v>15</v>
      </c>
      <c r="J3" s="2" t="s">
        <v>16</v>
      </c>
      <c r="K3" s="2" t="s">
        <v>17</v>
      </c>
      <c r="L3" s="2" t="s">
        <v>18</v>
      </c>
      <c r="M3" s="2" t="s">
        <v>19</v>
      </c>
      <c r="N3" s="2" t="s">
        <v>20</v>
      </c>
      <c r="O3" s="2" t="s">
        <v>21</v>
      </c>
      <c r="P3" s="2" t="s">
        <v>22</v>
      </c>
      <c r="Q3" s="2" t="s">
        <v>23</v>
      </c>
    </row>
    <row r="4" ht="14.3" customHeight="1" spans="1:2">
      <c r="A4" s="2">
        <v>0</v>
      </c>
      <c r="B4" s="2" t="s">
        <v>24</v>
      </c>
    </row>
    <row r="5" ht="27.85" customHeight="1" spans="1:14">
      <c r="A5" s="2">
        <v>0</v>
      </c>
      <c r="B5" s="3" t="s">
        <v>25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ht="14.3" customHeight="1" spans="1:14">
      <c r="A6" s="2">
        <v>0</v>
      </c>
      <c r="B6" s="2"/>
      <c r="C6" s="2"/>
      <c r="D6" s="2"/>
      <c r="E6" s="2"/>
      <c r="G6" s="2"/>
      <c r="H6" s="2"/>
      <c r="I6" s="2"/>
      <c r="K6" s="2"/>
      <c r="L6" s="2"/>
      <c r="M6" s="2"/>
      <c r="N6" s="2" t="s">
        <v>26</v>
      </c>
    </row>
    <row r="7" ht="30" customHeight="1" spans="1:14">
      <c r="A7" s="2">
        <v>0</v>
      </c>
      <c r="B7" s="48"/>
      <c r="C7" s="49" t="s">
        <v>27</v>
      </c>
      <c r="D7" s="49"/>
      <c r="E7" s="49"/>
      <c r="F7" s="49"/>
      <c r="G7" s="49"/>
      <c r="H7" s="49"/>
      <c r="I7" s="49"/>
      <c r="J7" s="55" t="s">
        <v>28</v>
      </c>
      <c r="K7" s="55"/>
      <c r="L7" s="56" t="s">
        <v>29</v>
      </c>
      <c r="M7" s="56"/>
      <c r="N7" s="57" t="s">
        <v>30</v>
      </c>
    </row>
    <row r="8" ht="30" customHeight="1" spans="1:14">
      <c r="A8" s="2">
        <v>0</v>
      </c>
      <c r="B8" s="50" t="s">
        <v>31</v>
      </c>
      <c r="C8" s="51" t="s">
        <v>32</v>
      </c>
      <c r="D8" s="51" t="s">
        <v>33</v>
      </c>
      <c r="E8" s="51" t="s">
        <v>34</v>
      </c>
      <c r="G8" s="51" t="s">
        <v>35</v>
      </c>
      <c r="H8" s="51" t="s">
        <v>36</v>
      </c>
      <c r="I8" s="51" t="s">
        <v>37</v>
      </c>
      <c r="J8" s="6"/>
      <c r="K8" s="51" t="s">
        <v>38</v>
      </c>
      <c r="L8" s="6"/>
      <c r="M8" s="51" t="s">
        <v>38</v>
      </c>
      <c r="N8" s="58"/>
    </row>
    <row r="9" ht="30" customHeight="1" spans="1:17">
      <c r="A9" s="2" t="s">
        <v>39</v>
      </c>
      <c r="B9" s="52" t="s">
        <v>40</v>
      </c>
      <c r="C9" s="52"/>
      <c r="D9" s="52"/>
      <c r="E9" s="9"/>
      <c r="F9" s="2" t="s">
        <v>41</v>
      </c>
      <c r="G9" s="52"/>
      <c r="H9" s="54"/>
      <c r="I9" s="52"/>
      <c r="J9" s="9"/>
      <c r="K9" s="9"/>
      <c r="L9" s="9"/>
      <c r="M9" s="59"/>
      <c r="N9" s="18"/>
      <c r="O9" s="2" t="s">
        <v>41</v>
      </c>
      <c r="P9" s="2" t="s">
        <v>42</v>
      </c>
      <c r="Q9" s="2"/>
    </row>
    <row r="10" ht="30" customHeight="1" spans="1:17">
      <c r="A10" s="2" t="s">
        <v>39</v>
      </c>
      <c r="B10" s="52"/>
      <c r="C10" s="52"/>
      <c r="D10" s="52"/>
      <c r="E10" s="9"/>
      <c r="F10" s="2" t="s">
        <v>43</v>
      </c>
      <c r="G10" s="52"/>
      <c r="H10" s="54"/>
      <c r="I10" s="52"/>
      <c r="J10" s="9"/>
      <c r="K10" s="9"/>
      <c r="L10" s="9"/>
      <c r="M10" s="59"/>
      <c r="N10" s="18"/>
      <c r="O10" s="2" t="s">
        <v>43</v>
      </c>
      <c r="P10" s="2" t="s">
        <v>44</v>
      </c>
      <c r="Q10" s="2"/>
    </row>
    <row r="11" ht="30" customHeight="1" spans="2:10">
      <c r="B11" s="53" t="s">
        <v>45</v>
      </c>
      <c r="C11" s="53"/>
      <c r="D11" s="53"/>
      <c r="E11" s="53"/>
      <c r="F11" s="53"/>
      <c r="G11" s="53"/>
      <c r="H11" s="53"/>
      <c r="I11" s="53"/>
      <c r="J11" s="53"/>
    </row>
  </sheetData>
  <mergeCells count="6">
    <mergeCell ref="B5:N5"/>
    <mergeCell ref="C7:I7"/>
    <mergeCell ref="J7:K7"/>
    <mergeCell ref="L7:M7"/>
    <mergeCell ref="B11:J11"/>
    <mergeCell ref="N7:N8"/>
  </mergeCells>
  <pageMargins left="0.39300000667572" right="0.39300000667572" top="0.39300000667572" bottom="0.39300000667572" header="0" footer="0"/>
  <pageSetup paperSize="9" scale="5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"/>
  <sheetViews>
    <sheetView view="pageBreakPreview" zoomScale="55" zoomScaleNormal="70" workbookViewId="0">
      <pane xSplit="2" ySplit="8" topLeftCell="C9" activePane="bottomRight" state="frozen"/>
      <selection/>
      <selection pane="topRight"/>
      <selection pane="bottomLeft"/>
      <selection pane="bottomRight" activeCell="D9" sqref="D9"/>
    </sheetView>
  </sheetViews>
  <sheetFormatPr defaultColWidth="10" defaultRowHeight="14.25"/>
  <cols>
    <col min="1" max="1" width="9" style="1" hidden="1"/>
    <col min="2" max="2" width="37.45" style="1" customWidth="1"/>
    <col min="3" max="3" width="23.475" style="1" customWidth="1"/>
    <col min="4" max="4" width="20.4916666666667" style="1" customWidth="1"/>
    <col min="5" max="5" width="19.4083333333333" style="1" customWidth="1"/>
    <col min="6" max="6" width="20.7583333333333" style="1" customWidth="1"/>
    <col min="7" max="7" width="13.5666666666667" style="1" customWidth="1"/>
    <col min="8" max="8" width="22.1416666666667" style="1" customWidth="1"/>
    <col min="9" max="9" width="42.675" style="1" customWidth="1"/>
    <col min="10" max="10" width="20.5166666666667" style="1" customWidth="1"/>
    <col min="11" max="11" width="20.4916666666667" style="1" customWidth="1"/>
    <col min="12" max="12" width="20.5166666666667" style="1" customWidth="1"/>
    <col min="13" max="13" width="20.4916666666667" style="1" customWidth="1"/>
    <col min="14" max="14" width="16.0083333333333" style="1" customWidth="1"/>
    <col min="15" max="15" width="14.4583333333333" style="1" customWidth="1"/>
    <col min="16" max="16" width="14.8166666666667" style="1" customWidth="1"/>
    <col min="17" max="16384" width="10" style="1"/>
  </cols>
  <sheetData>
    <row r="1" ht="36" hidden="1" spans="1:3">
      <c r="A1" s="2">
        <v>0</v>
      </c>
      <c r="B1" s="2" t="s">
        <v>0</v>
      </c>
      <c r="C1" s="2" t="s">
        <v>46</v>
      </c>
    </row>
    <row r="2" hidden="1" spans="1:8">
      <c r="A2" s="2">
        <v>0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47</v>
      </c>
      <c r="G2" s="2"/>
      <c r="H2" s="2"/>
    </row>
    <row r="3" hidden="1" spans="1:16">
      <c r="A3" s="2">
        <v>0</v>
      </c>
      <c r="B3" s="2" t="s">
        <v>9</v>
      </c>
      <c r="C3" s="2" t="s">
        <v>10</v>
      </c>
      <c r="E3" s="2" t="s">
        <v>11</v>
      </c>
      <c r="F3" s="2" t="s">
        <v>13</v>
      </c>
      <c r="G3" s="2" t="s">
        <v>14</v>
      </c>
      <c r="H3" s="2" t="s">
        <v>15</v>
      </c>
      <c r="I3" s="2" t="s">
        <v>48</v>
      </c>
      <c r="J3" s="2" t="s">
        <v>16</v>
      </c>
      <c r="K3" s="2" t="s">
        <v>17</v>
      </c>
      <c r="L3" s="2" t="s">
        <v>18</v>
      </c>
      <c r="M3" s="2" t="s">
        <v>19</v>
      </c>
      <c r="N3" s="2" t="s">
        <v>49</v>
      </c>
      <c r="O3" s="2"/>
      <c r="P3" s="2" t="s">
        <v>20</v>
      </c>
    </row>
    <row r="4" ht="26" customHeight="1" spans="1:2">
      <c r="A4" s="2">
        <v>0</v>
      </c>
      <c r="B4" s="24" t="s">
        <v>24</v>
      </c>
    </row>
    <row r="5" ht="27.85" customHeight="1" spans="1:16">
      <c r="A5" s="2">
        <v>0</v>
      </c>
      <c r="B5" s="25" t="s">
        <v>50</v>
      </c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</row>
    <row r="6" ht="28" customHeight="1" spans="1:16">
      <c r="A6" s="2">
        <v>0</v>
      </c>
      <c r="B6" s="2"/>
      <c r="C6" s="2"/>
      <c r="D6" s="2"/>
      <c r="E6" s="2"/>
      <c r="F6" s="2"/>
      <c r="G6" s="2"/>
      <c r="H6" s="2"/>
      <c r="K6" s="2"/>
      <c r="L6" s="2"/>
      <c r="M6" s="2"/>
      <c r="P6" s="45" t="s">
        <v>26</v>
      </c>
    </row>
    <row r="7" s="21" customFormat="1" ht="30" customHeight="1" spans="1:16">
      <c r="A7" s="24">
        <v>0</v>
      </c>
      <c r="B7" s="26"/>
      <c r="C7" s="27" t="s">
        <v>27</v>
      </c>
      <c r="D7" s="27"/>
      <c r="E7" s="27"/>
      <c r="F7" s="27"/>
      <c r="G7" s="27"/>
      <c r="H7" s="27"/>
      <c r="I7" s="36" t="s">
        <v>51</v>
      </c>
      <c r="J7" s="37" t="s">
        <v>28</v>
      </c>
      <c r="K7" s="37"/>
      <c r="L7" s="38" t="s">
        <v>29</v>
      </c>
      <c r="M7" s="38"/>
      <c r="N7" s="46" t="s">
        <v>52</v>
      </c>
      <c r="O7" s="46" t="s">
        <v>53</v>
      </c>
      <c r="P7" s="46" t="s">
        <v>30</v>
      </c>
    </row>
    <row r="8" s="21" customFormat="1" ht="55" customHeight="1" spans="1:16">
      <c r="A8" s="24">
        <v>0</v>
      </c>
      <c r="B8" s="28" t="s">
        <v>31</v>
      </c>
      <c r="C8" s="29" t="s">
        <v>32</v>
      </c>
      <c r="D8" s="29" t="s">
        <v>33</v>
      </c>
      <c r="E8" s="29" t="s">
        <v>34</v>
      </c>
      <c r="F8" s="29" t="s">
        <v>35</v>
      </c>
      <c r="G8" s="29" t="s">
        <v>36</v>
      </c>
      <c r="H8" s="29" t="s">
        <v>37</v>
      </c>
      <c r="I8" s="36"/>
      <c r="J8" s="39"/>
      <c r="K8" s="40" t="s">
        <v>38</v>
      </c>
      <c r="L8" s="38"/>
      <c r="M8" s="38" t="s">
        <v>38</v>
      </c>
      <c r="N8" s="46"/>
      <c r="O8" s="46"/>
      <c r="P8" s="46"/>
    </row>
    <row r="9" s="22" customFormat="1" ht="91" customHeight="1" spans="1:16">
      <c r="A9" s="30"/>
      <c r="B9" s="31" t="s">
        <v>54</v>
      </c>
      <c r="C9" s="31" t="s">
        <v>55</v>
      </c>
      <c r="D9" s="31" t="s">
        <v>56</v>
      </c>
      <c r="E9" s="33">
        <v>0.85</v>
      </c>
      <c r="F9" s="34" t="s">
        <v>57</v>
      </c>
      <c r="G9" s="35" t="s">
        <v>58</v>
      </c>
      <c r="H9" s="31" t="s">
        <v>59</v>
      </c>
      <c r="I9" s="41" t="s">
        <v>60</v>
      </c>
      <c r="J9" s="33">
        <v>23.7976</v>
      </c>
      <c r="K9" s="42">
        <v>10.08</v>
      </c>
      <c r="L9" s="43">
        <v>7.48</v>
      </c>
      <c r="M9" s="43">
        <v>7.48</v>
      </c>
      <c r="N9" s="43">
        <v>0</v>
      </c>
      <c r="O9" s="43">
        <v>27.863258</v>
      </c>
      <c r="P9" s="47"/>
    </row>
    <row r="10" s="23" customFormat="1" ht="91" customHeight="1" spans="1:16">
      <c r="A10" s="30"/>
      <c r="B10" s="31" t="s">
        <v>61</v>
      </c>
      <c r="C10" s="31" t="s">
        <v>62</v>
      </c>
      <c r="D10" s="31" t="s">
        <v>56</v>
      </c>
      <c r="E10" s="33">
        <v>0.53</v>
      </c>
      <c r="F10" s="34" t="s">
        <v>57</v>
      </c>
      <c r="G10" s="35" t="s">
        <v>58</v>
      </c>
      <c r="H10" s="31" t="s">
        <v>59</v>
      </c>
      <c r="I10" s="41" t="s">
        <v>63</v>
      </c>
      <c r="J10" s="33">
        <v>6.0345</v>
      </c>
      <c r="K10" s="42">
        <v>4.0893</v>
      </c>
      <c r="L10" s="43">
        <v>3.368554</v>
      </c>
      <c r="M10" s="43">
        <v>3.0893</v>
      </c>
      <c r="N10" s="43">
        <v>0</v>
      </c>
      <c r="O10" s="43">
        <v>11.013</v>
      </c>
      <c r="P10" s="47"/>
    </row>
    <row r="11" s="22" customFormat="1" ht="91" customHeight="1" spans="1:16">
      <c r="A11" s="30"/>
      <c r="B11" s="31" t="s">
        <v>64</v>
      </c>
      <c r="C11" s="31" t="s">
        <v>65</v>
      </c>
      <c r="D11" s="31" t="s">
        <v>56</v>
      </c>
      <c r="E11" s="33">
        <v>0.73</v>
      </c>
      <c r="F11" s="34" t="s">
        <v>66</v>
      </c>
      <c r="G11" s="35" t="s">
        <v>67</v>
      </c>
      <c r="H11" s="31" t="s">
        <v>59</v>
      </c>
      <c r="I11" s="41" t="s">
        <v>68</v>
      </c>
      <c r="J11" s="33">
        <v>112.89</v>
      </c>
      <c r="K11" s="42">
        <v>32</v>
      </c>
      <c r="L11" s="43">
        <v>40.813364</v>
      </c>
      <c r="M11" s="43">
        <v>18</v>
      </c>
      <c r="N11" s="43">
        <v>0</v>
      </c>
      <c r="O11" s="43">
        <v>85.8767916</v>
      </c>
      <c r="P11" s="47"/>
    </row>
    <row r="12" s="22" customFormat="1" ht="91" customHeight="1" spans="1:16">
      <c r="A12" s="30"/>
      <c r="B12" s="31" t="s">
        <v>69</v>
      </c>
      <c r="C12" s="31" t="s">
        <v>70</v>
      </c>
      <c r="D12" s="31" t="s">
        <v>56</v>
      </c>
      <c r="E12" s="33">
        <v>0.32</v>
      </c>
      <c r="F12" s="34" t="s">
        <v>66</v>
      </c>
      <c r="G12" s="35" t="s">
        <v>71</v>
      </c>
      <c r="H12" s="31" t="s">
        <v>59</v>
      </c>
      <c r="I12" s="41" t="s">
        <v>72</v>
      </c>
      <c r="J12" s="33">
        <v>9.9471</v>
      </c>
      <c r="K12" s="42">
        <v>7.81</v>
      </c>
      <c r="L12" s="43">
        <v>8.305551</v>
      </c>
      <c r="M12" s="43">
        <v>7.41</v>
      </c>
      <c r="N12" s="43">
        <v>0</v>
      </c>
      <c r="O12" s="43">
        <v>41.15411489</v>
      </c>
      <c r="P12" s="47"/>
    </row>
    <row r="13" s="23" customFormat="1" ht="91" customHeight="1" spans="1:16">
      <c r="A13" s="30"/>
      <c r="B13" s="31" t="s">
        <v>73</v>
      </c>
      <c r="C13" s="31" t="s">
        <v>74</v>
      </c>
      <c r="D13" s="31" t="s">
        <v>56</v>
      </c>
      <c r="E13" s="33">
        <v>0.86</v>
      </c>
      <c r="F13" s="34" t="s">
        <v>75</v>
      </c>
      <c r="G13" s="35" t="s">
        <v>76</v>
      </c>
      <c r="H13" s="31" t="s">
        <v>59</v>
      </c>
      <c r="I13" s="41" t="s">
        <v>68</v>
      </c>
      <c r="J13" s="33">
        <v>69.4422</v>
      </c>
      <c r="K13" s="42">
        <v>19.2</v>
      </c>
      <c r="L13" s="43">
        <v>22.406682</v>
      </c>
      <c r="M13" s="43">
        <v>11</v>
      </c>
      <c r="N13" s="43">
        <v>0</v>
      </c>
      <c r="O13" s="43">
        <v>66.1248278</v>
      </c>
      <c r="P13" s="47"/>
    </row>
    <row r="14" s="22" customFormat="1" ht="91" customHeight="1" spans="1:16">
      <c r="A14" s="30"/>
      <c r="B14" s="31" t="s">
        <v>77</v>
      </c>
      <c r="C14" s="31" t="s">
        <v>78</v>
      </c>
      <c r="D14" s="31" t="s">
        <v>56</v>
      </c>
      <c r="E14" s="33">
        <v>5.2</v>
      </c>
      <c r="F14" s="34" t="s">
        <v>75</v>
      </c>
      <c r="G14" s="35" t="s">
        <v>79</v>
      </c>
      <c r="H14" s="31" t="s">
        <v>80</v>
      </c>
      <c r="I14" s="41" t="s">
        <v>68</v>
      </c>
      <c r="J14" s="33">
        <v>118.5949</v>
      </c>
      <c r="K14" s="42">
        <v>35.4248</v>
      </c>
      <c r="L14" s="43">
        <v>33.086302</v>
      </c>
      <c r="M14" s="43">
        <v>16.764884</v>
      </c>
      <c r="N14" s="43">
        <v>0</v>
      </c>
      <c r="O14" s="43">
        <v>93.112453548298</v>
      </c>
      <c r="P14" s="47"/>
    </row>
    <row r="15" s="22" customFormat="1" ht="91" customHeight="1" spans="1:16">
      <c r="A15" s="30" t="s">
        <v>39</v>
      </c>
      <c r="B15" s="31" t="s">
        <v>81</v>
      </c>
      <c r="C15" s="31" t="s">
        <v>82</v>
      </c>
      <c r="D15" s="31" t="s">
        <v>56</v>
      </c>
      <c r="E15" s="33">
        <v>1.5</v>
      </c>
      <c r="F15" s="34" t="s">
        <v>75</v>
      </c>
      <c r="G15" s="35" t="s">
        <v>71</v>
      </c>
      <c r="H15" s="31" t="s">
        <v>83</v>
      </c>
      <c r="I15" s="41" t="s">
        <v>68</v>
      </c>
      <c r="J15" s="33">
        <v>22.9148</v>
      </c>
      <c r="K15" s="42">
        <v>4.38</v>
      </c>
      <c r="L15" s="43">
        <v>1.6</v>
      </c>
      <c r="M15" s="43">
        <v>1.6</v>
      </c>
      <c r="N15" s="43">
        <v>0</v>
      </c>
      <c r="O15" s="43">
        <v>14.9748518083181</v>
      </c>
      <c r="P15" s="47"/>
    </row>
    <row r="16" s="22" customFormat="1" ht="113" customHeight="1" spans="1:16">
      <c r="A16" s="30"/>
      <c r="B16" s="31" t="s">
        <v>84</v>
      </c>
      <c r="C16" s="31" t="s">
        <v>85</v>
      </c>
      <c r="D16" s="31" t="s">
        <v>56</v>
      </c>
      <c r="E16" s="33">
        <v>4.02</v>
      </c>
      <c r="F16" s="34" t="s">
        <v>75</v>
      </c>
      <c r="G16" s="35" t="s">
        <v>76</v>
      </c>
      <c r="H16" s="31" t="s">
        <v>59</v>
      </c>
      <c r="I16" s="41" t="s">
        <v>86</v>
      </c>
      <c r="J16" s="33">
        <v>90.6471</v>
      </c>
      <c r="K16" s="42">
        <v>25.2893</v>
      </c>
      <c r="L16" s="43">
        <v>16.893554</v>
      </c>
      <c r="M16" s="43">
        <v>12.8293</v>
      </c>
      <c r="N16" s="43">
        <v>0</v>
      </c>
      <c r="O16" s="43">
        <v>68.646316</v>
      </c>
      <c r="P16" s="47"/>
    </row>
    <row r="17" s="22" customFormat="1" ht="91" customHeight="1" spans="1:16">
      <c r="A17" s="30"/>
      <c r="B17" s="31" t="s">
        <v>87</v>
      </c>
      <c r="C17" s="31" t="s">
        <v>88</v>
      </c>
      <c r="D17" s="31" t="s">
        <v>56</v>
      </c>
      <c r="E17" s="33">
        <v>1</v>
      </c>
      <c r="F17" s="34" t="s">
        <v>89</v>
      </c>
      <c r="G17" s="35" t="s">
        <v>90</v>
      </c>
      <c r="H17" s="31" t="s">
        <v>91</v>
      </c>
      <c r="I17" s="41" t="s">
        <v>68</v>
      </c>
      <c r="J17" s="33">
        <v>141.1125</v>
      </c>
      <c r="K17" s="42">
        <v>40</v>
      </c>
      <c r="L17" s="43">
        <v>51.016705</v>
      </c>
      <c r="M17" s="43">
        <v>22.5</v>
      </c>
      <c r="N17" s="43">
        <v>0</v>
      </c>
      <c r="O17" s="43">
        <v>107.3459895</v>
      </c>
      <c r="P17" s="47"/>
    </row>
    <row r="18" s="22" customFormat="1" ht="91" customHeight="1" spans="1:16">
      <c r="A18" s="30"/>
      <c r="B18" s="31" t="s">
        <v>92</v>
      </c>
      <c r="C18" s="31" t="s">
        <v>93</v>
      </c>
      <c r="D18" s="31" t="s">
        <v>56</v>
      </c>
      <c r="E18" s="33">
        <v>2.26</v>
      </c>
      <c r="F18" s="34" t="s">
        <v>89</v>
      </c>
      <c r="G18" s="35" t="s">
        <v>94</v>
      </c>
      <c r="H18" s="31" t="s">
        <v>59</v>
      </c>
      <c r="I18" s="41" t="s">
        <v>95</v>
      </c>
      <c r="J18" s="33">
        <v>127.5254</v>
      </c>
      <c r="K18" s="42">
        <v>44.94</v>
      </c>
      <c r="L18" s="43">
        <v>13.4179</v>
      </c>
      <c r="M18" s="43">
        <v>11.52</v>
      </c>
      <c r="N18" s="43">
        <v>0</v>
      </c>
      <c r="O18" s="43">
        <v>64.3522779246416</v>
      </c>
      <c r="P18" s="47"/>
    </row>
    <row r="19" s="22" customFormat="1" ht="91" customHeight="1" spans="1:16">
      <c r="A19" s="30"/>
      <c r="B19" s="31" t="s">
        <v>96</v>
      </c>
      <c r="C19" s="31" t="s">
        <v>97</v>
      </c>
      <c r="D19" s="31" t="s">
        <v>56</v>
      </c>
      <c r="E19" s="33">
        <v>0.7</v>
      </c>
      <c r="F19" s="34" t="s">
        <v>89</v>
      </c>
      <c r="G19" s="35" t="s">
        <v>94</v>
      </c>
      <c r="H19" s="31" t="s">
        <v>59</v>
      </c>
      <c r="I19" s="41" t="s">
        <v>98</v>
      </c>
      <c r="J19" s="33">
        <v>85.0831</v>
      </c>
      <c r="K19" s="42">
        <v>21.4693</v>
      </c>
      <c r="L19" s="43">
        <v>15.773554</v>
      </c>
      <c r="M19" s="43">
        <v>11.7093</v>
      </c>
      <c r="N19" s="43">
        <v>0</v>
      </c>
      <c r="O19" s="43">
        <v>61.977754</v>
      </c>
      <c r="P19" s="47"/>
    </row>
    <row r="20" s="23" customFormat="1" ht="91" customHeight="1" spans="1:16">
      <c r="A20" s="30"/>
      <c r="B20" s="31" t="s">
        <v>99</v>
      </c>
      <c r="C20" s="31" t="s">
        <v>100</v>
      </c>
      <c r="D20" s="31" t="s">
        <v>56</v>
      </c>
      <c r="E20" s="33">
        <v>0.93</v>
      </c>
      <c r="F20" s="34" t="s">
        <v>101</v>
      </c>
      <c r="G20" s="35" t="s">
        <v>102</v>
      </c>
      <c r="H20" s="31" t="s">
        <v>59</v>
      </c>
      <c r="I20" s="41" t="s">
        <v>68</v>
      </c>
      <c r="J20" s="33">
        <v>49.4925</v>
      </c>
      <c r="K20" s="42">
        <v>15.89</v>
      </c>
      <c r="L20" s="43">
        <v>6.0952</v>
      </c>
      <c r="M20" s="43">
        <v>6.07</v>
      </c>
      <c r="N20" s="43">
        <v>0</v>
      </c>
      <c r="O20" s="43">
        <v>39.9430628997358</v>
      </c>
      <c r="P20" s="47"/>
    </row>
    <row r="21" s="23" customFormat="1" ht="91" customHeight="1" spans="1:16">
      <c r="A21" s="30"/>
      <c r="B21" s="31" t="s">
        <v>103</v>
      </c>
      <c r="C21" s="31" t="s">
        <v>104</v>
      </c>
      <c r="D21" s="31" t="s">
        <v>56</v>
      </c>
      <c r="E21" s="33">
        <v>5.28</v>
      </c>
      <c r="F21" s="34" t="s">
        <v>105</v>
      </c>
      <c r="G21" s="35" t="s">
        <v>106</v>
      </c>
      <c r="H21" s="31" t="s">
        <v>91</v>
      </c>
      <c r="I21" s="41" t="s">
        <v>107</v>
      </c>
      <c r="J21" s="33">
        <v>347.8107</v>
      </c>
      <c r="K21" s="42">
        <v>116.699</v>
      </c>
      <c r="L21" s="43">
        <v>107.64118</v>
      </c>
      <c r="M21" s="43">
        <v>62.519</v>
      </c>
      <c r="N21" s="43">
        <v>0</v>
      </c>
      <c r="O21" s="43">
        <v>269.194569250021</v>
      </c>
      <c r="P21" s="47"/>
    </row>
    <row r="22" s="23" customFormat="1" ht="91" customHeight="1" spans="1:16">
      <c r="A22" s="30"/>
      <c r="B22" s="31" t="s">
        <v>108</v>
      </c>
      <c r="C22" s="31" t="s">
        <v>109</v>
      </c>
      <c r="D22" s="31" t="s">
        <v>56</v>
      </c>
      <c r="E22" s="33">
        <v>0.32</v>
      </c>
      <c r="F22" s="34" t="s">
        <v>105</v>
      </c>
      <c r="G22" s="35" t="s">
        <v>110</v>
      </c>
      <c r="H22" s="31" t="s">
        <v>59</v>
      </c>
      <c r="I22" s="41" t="s">
        <v>72</v>
      </c>
      <c r="J22" s="33">
        <v>1.5443</v>
      </c>
      <c r="K22" s="42">
        <v>0.53</v>
      </c>
      <c r="L22" s="43">
        <v>0.4884</v>
      </c>
      <c r="M22" s="43">
        <v>0.41</v>
      </c>
      <c r="N22" s="43">
        <v>0</v>
      </c>
      <c r="O22" s="43">
        <v>0.940863648562163</v>
      </c>
      <c r="P22" s="47"/>
    </row>
    <row r="23" s="23" customFormat="1" ht="91" customHeight="1" spans="1:16">
      <c r="A23" s="30"/>
      <c r="B23" s="31" t="s">
        <v>111</v>
      </c>
      <c r="C23" s="31" t="s">
        <v>112</v>
      </c>
      <c r="D23" s="31" t="s">
        <v>56</v>
      </c>
      <c r="E23" s="33">
        <v>0.3</v>
      </c>
      <c r="F23" s="34" t="s">
        <v>105</v>
      </c>
      <c r="G23" s="35" t="s">
        <v>113</v>
      </c>
      <c r="H23" s="31" t="s">
        <v>80</v>
      </c>
      <c r="I23" s="41" t="s">
        <v>72</v>
      </c>
      <c r="J23" s="33">
        <v>32.3277</v>
      </c>
      <c r="K23" s="42">
        <v>4.8</v>
      </c>
      <c r="L23" s="43">
        <v>0.31</v>
      </c>
      <c r="M23" s="43">
        <v>0.3</v>
      </c>
      <c r="N23" s="43">
        <v>0</v>
      </c>
      <c r="O23" s="43">
        <v>1.334465</v>
      </c>
      <c r="P23" s="47"/>
    </row>
    <row r="24" s="23" customFormat="1" ht="91" customHeight="1" spans="1:16">
      <c r="A24" s="30"/>
      <c r="B24" s="31" t="s">
        <v>114</v>
      </c>
      <c r="C24" s="31" t="s">
        <v>115</v>
      </c>
      <c r="D24" s="31" t="s">
        <v>56</v>
      </c>
      <c r="E24" s="33">
        <v>0.2</v>
      </c>
      <c r="F24" s="34" t="s">
        <v>105</v>
      </c>
      <c r="G24" s="35" t="s">
        <v>116</v>
      </c>
      <c r="H24" s="31" t="s">
        <v>83</v>
      </c>
      <c r="I24" s="41" t="s">
        <v>68</v>
      </c>
      <c r="J24" s="33">
        <v>62.4391</v>
      </c>
      <c r="K24" s="42">
        <v>13.07</v>
      </c>
      <c r="L24" s="43">
        <v>7.8025</v>
      </c>
      <c r="M24" s="43">
        <v>5.91</v>
      </c>
      <c r="N24" s="43">
        <v>0</v>
      </c>
      <c r="O24" s="43">
        <v>40.4572288083181</v>
      </c>
      <c r="P24" s="47"/>
    </row>
    <row r="25" s="23" customFormat="1" ht="91" customHeight="1" spans="1:16">
      <c r="A25" s="30" t="s">
        <v>39</v>
      </c>
      <c r="B25" s="31" t="s">
        <v>117</v>
      </c>
      <c r="C25" s="31" t="s">
        <v>118</v>
      </c>
      <c r="D25" s="31" t="s">
        <v>56</v>
      </c>
      <c r="E25" s="33">
        <v>2.32</v>
      </c>
      <c r="F25" s="34" t="s">
        <v>119</v>
      </c>
      <c r="G25" s="35" t="s">
        <v>120</v>
      </c>
      <c r="H25" s="31" t="s">
        <v>91</v>
      </c>
      <c r="I25" s="41" t="s">
        <v>107</v>
      </c>
      <c r="J25" s="33">
        <v>198.1597</v>
      </c>
      <c r="K25" s="42">
        <v>74.4405</v>
      </c>
      <c r="L25" s="43">
        <v>77.010061</v>
      </c>
      <c r="M25" s="43">
        <v>47.9405</v>
      </c>
      <c r="N25" s="43">
        <v>0</v>
      </c>
      <c r="O25" s="43">
        <v>190.888264290475</v>
      </c>
      <c r="P25" s="47"/>
    </row>
    <row r="26" s="23" customFormat="1" ht="110" customHeight="1" spans="1:16">
      <c r="A26" s="30"/>
      <c r="B26" s="31" t="s">
        <v>121</v>
      </c>
      <c r="C26" s="31" t="s">
        <v>122</v>
      </c>
      <c r="D26" s="31" t="s">
        <v>56</v>
      </c>
      <c r="E26" s="33">
        <v>0.99</v>
      </c>
      <c r="F26" s="34" t="s">
        <v>119</v>
      </c>
      <c r="G26" s="35" t="s">
        <v>123</v>
      </c>
      <c r="H26" s="31" t="s">
        <v>59</v>
      </c>
      <c r="I26" s="41" t="s">
        <v>86</v>
      </c>
      <c r="J26" s="33">
        <v>233.3039</v>
      </c>
      <c r="K26" s="42">
        <v>65.8193</v>
      </c>
      <c r="L26" s="43">
        <v>68.398659</v>
      </c>
      <c r="M26" s="43">
        <v>35.7393</v>
      </c>
      <c r="N26" s="43">
        <v>0</v>
      </c>
      <c r="O26" s="43">
        <v>176.933169148562</v>
      </c>
      <c r="P26" s="47"/>
    </row>
    <row r="27" s="23" customFormat="1" ht="91" customHeight="1" spans="1:16">
      <c r="A27" s="30"/>
      <c r="B27" s="31" t="s">
        <v>124</v>
      </c>
      <c r="C27" s="31" t="s">
        <v>125</v>
      </c>
      <c r="D27" s="31" t="s">
        <v>56</v>
      </c>
      <c r="E27" s="33">
        <v>0.69</v>
      </c>
      <c r="F27" s="34" t="s">
        <v>119</v>
      </c>
      <c r="G27" s="35" t="s">
        <v>126</v>
      </c>
      <c r="H27" s="31" t="s">
        <v>80</v>
      </c>
      <c r="I27" s="41" t="s">
        <v>95</v>
      </c>
      <c r="J27" s="33">
        <v>84.0273</v>
      </c>
      <c r="K27" s="42">
        <v>15.4074</v>
      </c>
      <c r="L27" s="43">
        <v>11.673101</v>
      </c>
      <c r="M27" s="43">
        <v>4.097442</v>
      </c>
      <c r="N27" s="43">
        <v>0</v>
      </c>
      <c r="O27" s="43">
        <v>18.9209144665494</v>
      </c>
      <c r="P27" s="47"/>
    </row>
    <row r="28" s="23" customFormat="1" ht="91" customHeight="1" spans="1:16">
      <c r="A28" s="30"/>
      <c r="B28" s="31"/>
      <c r="C28" s="31"/>
      <c r="D28" s="31"/>
      <c r="E28" s="33"/>
      <c r="F28" s="34"/>
      <c r="G28" s="35"/>
      <c r="H28" s="31"/>
      <c r="I28" s="41"/>
      <c r="J28" s="33"/>
      <c r="K28" s="42"/>
      <c r="L28" s="43"/>
      <c r="M28" s="43"/>
      <c r="N28" s="43"/>
      <c r="O28" s="43"/>
      <c r="P28" s="47"/>
    </row>
    <row r="29" s="23" customFormat="1" ht="91" customHeight="1" spans="1:16">
      <c r="A29" s="30" t="s">
        <v>39</v>
      </c>
      <c r="B29" s="31"/>
      <c r="C29" s="31"/>
      <c r="D29" s="31"/>
      <c r="E29" s="33"/>
      <c r="F29" s="34"/>
      <c r="G29" s="35"/>
      <c r="H29" s="31"/>
      <c r="I29" s="41"/>
      <c r="J29" s="33"/>
      <c r="K29" s="42"/>
      <c r="L29" s="43"/>
      <c r="M29" s="43"/>
      <c r="N29" s="43"/>
      <c r="O29" s="43"/>
      <c r="P29" s="47"/>
    </row>
    <row r="30" s="21" customFormat="1" ht="42" customHeight="1" spans="2:11">
      <c r="B30" s="32" t="s">
        <v>127</v>
      </c>
      <c r="C30" s="32"/>
      <c r="D30" s="32"/>
      <c r="E30" s="32"/>
      <c r="F30" s="32"/>
      <c r="G30" s="32"/>
      <c r="H30" s="32"/>
      <c r="I30" s="32"/>
      <c r="J30" s="44"/>
      <c r="K30" s="44"/>
    </row>
  </sheetData>
  <autoFilter xmlns:etc="http://www.wps.cn/officeDocument/2017/etCustomData" ref="A8:P27" etc:filterBottomFollowUsedRange="0">
    <sortState ref="A8:P27">
      <sortCondition ref="F8"/>
    </sortState>
    <extLst/>
  </autoFilter>
  <mergeCells count="9">
    <mergeCell ref="B5:P5"/>
    <mergeCell ref="C7:H7"/>
    <mergeCell ref="J7:K7"/>
    <mergeCell ref="L7:M7"/>
    <mergeCell ref="B30:I30"/>
    <mergeCell ref="I7:I8"/>
    <mergeCell ref="N7:N8"/>
    <mergeCell ref="O7:O8"/>
    <mergeCell ref="P7:P8"/>
  </mergeCells>
  <pageMargins left="0.751388888888889" right="0.751388888888889" top="0.267361111111111" bottom="0.267361111111111" header="0" footer="0"/>
  <pageSetup paperSize="9" scale="37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view="pageBreakPreview" zoomScaleNormal="100" workbookViewId="0">
      <pane ySplit="8" topLeftCell="A9" activePane="bottomLeft" state="frozen"/>
      <selection/>
      <selection pane="bottomLeft" activeCell="G11" sqref="G11"/>
    </sheetView>
  </sheetViews>
  <sheetFormatPr defaultColWidth="10" defaultRowHeight="14.25"/>
  <cols>
    <col min="1" max="1" width="9" style="1" hidden="1"/>
    <col min="2" max="2" width="13.5666666666667" style="1" customWidth="1"/>
    <col min="3" max="3" width="38.675" style="1" customWidth="1"/>
    <col min="4" max="4" width="23.2" style="1" customWidth="1"/>
    <col min="5" max="5" width="9" style="1" hidden="1"/>
    <col min="6" max="6" width="29.45" style="1" customWidth="1"/>
    <col min="7" max="7" width="22.9333333333333" style="1" customWidth="1"/>
    <col min="8" max="9" width="9" style="1" hidden="1"/>
    <col min="10" max="10" width="9.76666666666667" style="1" customWidth="1"/>
    <col min="11" max="16384" width="10" style="1"/>
  </cols>
  <sheetData>
    <row r="1" ht="24" hidden="1" spans="1:3">
      <c r="A1" s="2">
        <v>0</v>
      </c>
      <c r="B1" s="2" t="s">
        <v>128</v>
      </c>
      <c r="C1" s="2" t="s">
        <v>129</v>
      </c>
    </row>
    <row r="2" ht="24" hidden="1" spans="1:8">
      <c r="A2" s="2">
        <v>0</v>
      </c>
      <c r="B2" s="2" t="s">
        <v>3</v>
      </c>
      <c r="C2" s="2" t="s">
        <v>4</v>
      </c>
      <c r="D2" s="2" t="s">
        <v>5</v>
      </c>
      <c r="F2" s="2" t="s">
        <v>130</v>
      </c>
      <c r="G2" s="2" t="s">
        <v>131</v>
      </c>
      <c r="H2" s="2" t="s">
        <v>8</v>
      </c>
    </row>
    <row r="3" ht="24" hidden="1" spans="1:9">
      <c r="A3" s="2">
        <v>0</v>
      </c>
      <c r="C3" s="2" t="s">
        <v>9</v>
      </c>
      <c r="D3" s="2" t="s">
        <v>132</v>
      </c>
      <c r="E3" s="2" t="s">
        <v>22</v>
      </c>
      <c r="F3" s="2" t="s">
        <v>133</v>
      </c>
      <c r="G3" s="2" t="s">
        <v>134</v>
      </c>
      <c r="H3" s="2" t="s">
        <v>135</v>
      </c>
      <c r="I3" s="2" t="s">
        <v>135</v>
      </c>
    </row>
    <row r="4" ht="14.3" customHeight="1" spans="1:2">
      <c r="A4" s="2">
        <v>0</v>
      </c>
      <c r="B4" s="2" t="s">
        <v>136</v>
      </c>
    </row>
    <row r="5" ht="27.85" customHeight="1" spans="1:7">
      <c r="A5" s="2">
        <v>0</v>
      </c>
      <c r="B5" s="3" t="s">
        <v>137</v>
      </c>
      <c r="C5" s="3"/>
      <c r="D5" s="3"/>
      <c r="E5" s="3"/>
      <c r="F5" s="3"/>
      <c r="G5" s="3"/>
    </row>
    <row r="6" ht="14.3" customHeight="1" spans="1:7">
      <c r="A6" s="2">
        <v>0</v>
      </c>
      <c r="G6" s="13" t="s">
        <v>26</v>
      </c>
    </row>
    <row r="7" ht="30" customHeight="1" spans="1:7">
      <c r="A7" s="2">
        <v>0</v>
      </c>
      <c r="B7" s="4" t="s">
        <v>138</v>
      </c>
      <c r="C7" s="5" t="s">
        <v>139</v>
      </c>
      <c r="D7" s="5"/>
      <c r="F7" s="14" t="s">
        <v>140</v>
      </c>
      <c r="G7" s="14"/>
    </row>
    <row r="8" ht="30" customHeight="1" spans="1:7">
      <c r="A8" s="2">
        <v>0</v>
      </c>
      <c r="B8" s="4"/>
      <c r="C8" s="6" t="s">
        <v>31</v>
      </c>
      <c r="D8" s="6" t="s">
        <v>141</v>
      </c>
      <c r="F8" s="14" t="s">
        <v>142</v>
      </c>
      <c r="G8" s="14" t="s">
        <v>141</v>
      </c>
    </row>
    <row r="9" ht="30" customHeight="1" spans="1:7">
      <c r="A9" s="2">
        <v>0</v>
      </c>
      <c r="B9" s="7" t="s">
        <v>40</v>
      </c>
      <c r="C9" s="8"/>
      <c r="D9" s="9"/>
      <c r="F9" s="15"/>
      <c r="G9" s="16"/>
    </row>
    <row r="10" ht="30" customHeight="1" spans="1:9">
      <c r="A10" s="2" t="s">
        <v>39</v>
      </c>
      <c r="B10" s="19"/>
      <c r="C10" s="20"/>
      <c r="D10" s="12"/>
      <c r="E10" s="2"/>
      <c r="F10" s="18"/>
      <c r="G10" s="16"/>
      <c r="H10" s="2" t="s">
        <v>143</v>
      </c>
      <c r="I10" s="2" t="s">
        <v>143</v>
      </c>
    </row>
    <row r="11" ht="30" customHeight="1" spans="1:9">
      <c r="A11" s="2" t="s">
        <v>39</v>
      </c>
      <c r="B11" s="19"/>
      <c r="C11" s="20"/>
      <c r="D11" s="12"/>
      <c r="E11" s="2"/>
      <c r="F11" s="18"/>
      <c r="G11" s="16"/>
      <c r="H11" s="2" t="s">
        <v>144</v>
      </c>
      <c r="I11" s="2" t="s">
        <v>144</v>
      </c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scale="9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view="pageBreakPreview" zoomScale="115" zoomScaleNormal="100" topLeftCell="B4" workbookViewId="0">
      <selection activeCell="G16" sqref="G16"/>
    </sheetView>
  </sheetViews>
  <sheetFormatPr defaultColWidth="10" defaultRowHeight="14.25" outlineLevelCol="7"/>
  <cols>
    <col min="1" max="1" width="9" style="1" hidden="1"/>
    <col min="2" max="2" width="17.5" style="1" customWidth="1"/>
    <col min="3" max="3" width="38.675" style="1" customWidth="1"/>
    <col min="4" max="4" width="23.2" style="1" customWidth="1"/>
    <col min="5" max="5" width="9" style="1" hidden="1"/>
    <col min="6" max="6" width="27.8166666666667" style="1" customWidth="1"/>
    <col min="7" max="7" width="21.575" style="1" customWidth="1"/>
    <col min="8" max="8" width="9" style="1" hidden="1"/>
    <col min="9" max="9" width="9.76666666666667" style="1" customWidth="1"/>
    <col min="10" max="16384" width="10" style="1"/>
  </cols>
  <sheetData>
    <row r="1" ht="24" hidden="1" spans="1:3">
      <c r="A1" s="2">
        <v>0</v>
      </c>
      <c r="B1" s="2" t="s">
        <v>128</v>
      </c>
      <c r="C1" s="2" t="s">
        <v>145</v>
      </c>
    </row>
    <row r="2" ht="24" hidden="1" spans="1:8">
      <c r="A2" s="2">
        <v>0</v>
      </c>
      <c r="B2" s="2" t="s">
        <v>3</v>
      </c>
      <c r="C2" s="2" t="s">
        <v>4</v>
      </c>
      <c r="D2" s="2" t="s">
        <v>5</v>
      </c>
      <c r="F2" s="2" t="s">
        <v>130</v>
      </c>
      <c r="G2" s="2" t="s">
        <v>131</v>
      </c>
      <c r="H2" s="2" t="s">
        <v>47</v>
      </c>
    </row>
    <row r="3" ht="24" hidden="1" spans="1:8">
      <c r="A3" s="2">
        <v>0</v>
      </c>
      <c r="C3" s="2" t="s">
        <v>9</v>
      </c>
      <c r="D3" s="2" t="s">
        <v>132</v>
      </c>
      <c r="E3" s="2" t="s">
        <v>22</v>
      </c>
      <c r="F3" s="2" t="s">
        <v>133</v>
      </c>
      <c r="G3" s="2" t="s">
        <v>134</v>
      </c>
      <c r="H3" s="2" t="s">
        <v>135</v>
      </c>
    </row>
    <row r="4" ht="14.3" customHeight="1" spans="1:2">
      <c r="A4" s="2">
        <v>0</v>
      </c>
      <c r="B4" s="2" t="s">
        <v>136</v>
      </c>
    </row>
    <row r="5" ht="27.85" customHeight="1" spans="1:7">
      <c r="A5" s="2">
        <v>0</v>
      </c>
      <c r="B5" s="3" t="s">
        <v>146</v>
      </c>
      <c r="C5" s="3"/>
      <c r="D5" s="3"/>
      <c r="E5" s="3"/>
      <c r="F5" s="3"/>
      <c r="G5" s="3"/>
    </row>
    <row r="6" ht="22" customHeight="1" spans="1:7">
      <c r="A6" s="2">
        <v>0</v>
      </c>
      <c r="G6" s="13" t="s">
        <v>26</v>
      </c>
    </row>
    <row r="7" ht="30" customHeight="1" spans="1:7">
      <c r="A7" s="2">
        <v>0</v>
      </c>
      <c r="B7" s="4" t="s">
        <v>138</v>
      </c>
      <c r="C7" s="5" t="s">
        <v>147</v>
      </c>
      <c r="D7" s="5"/>
      <c r="F7" s="14" t="s">
        <v>148</v>
      </c>
      <c r="G7" s="14"/>
    </row>
    <row r="8" ht="30" customHeight="1" spans="1:7">
      <c r="A8" s="2">
        <v>0</v>
      </c>
      <c r="B8" s="4"/>
      <c r="C8" s="6" t="s">
        <v>31</v>
      </c>
      <c r="D8" s="6" t="s">
        <v>141</v>
      </c>
      <c r="F8" s="14" t="s">
        <v>142</v>
      </c>
      <c r="G8" s="14" t="s">
        <v>141</v>
      </c>
    </row>
    <row r="9" ht="30" customHeight="1" spans="1:8">
      <c r="A9" s="2">
        <v>0</v>
      </c>
      <c r="B9" s="7" t="s">
        <v>149</v>
      </c>
      <c r="C9" s="8"/>
      <c r="D9" s="9">
        <f>SUM(D10:D28)</f>
        <v>29</v>
      </c>
      <c r="E9" s="2"/>
      <c r="F9" s="15"/>
      <c r="G9" s="16">
        <v>29</v>
      </c>
      <c r="H9" s="2"/>
    </row>
    <row r="10" ht="30" customHeight="1" spans="1:8">
      <c r="A10" s="2" t="s">
        <v>39</v>
      </c>
      <c r="B10" s="10">
        <v>1</v>
      </c>
      <c r="C10" s="11" t="s">
        <v>54</v>
      </c>
      <c r="D10" s="12">
        <v>0.85</v>
      </c>
      <c r="E10" s="17" t="s">
        <v>150</v>
      </c>
      <c r="F10" s="18" t="s">
        <v>151</v>
      </c>
      <c r="G10" s="16">
        <v>29</v>
      </c>
      <c r="H10" s="2"/>
    </row>
    <row r="11" ht="30" customHeight="1" spans="1:8">
      <c r="A11" s="2" t="s">
        <v>39</v>
      </c>
      <c r="B11" s="10">
        <v>2</v>
      </c>
      <c r="C11" s="11" t="s">
        <v>61</v>
      </c>
      <c r="D11" s="12">
        <v>0.53</v>
      </c>
      <c r="E11" s="17" t="s">
        <v>152</v>
      </c>
      <c r="F11" s="18"/>
      <c r="G11" s="16"/>
      <c r="H11" s="2"/>
    </row>
    <row r="12" ht="30" customHeight="1" spans="1:8">
      <c r="A12" s="2"/>
      <c r="B12" s="10">
        <v>3</v>
      </c>
      <c r="C12" s="11" t="s">
        <v>64</v>
      </c>
      <c r="D12" s="12">
        <v>0.73</v>
      </c>
      <c r="E12" s="17"/>
      <c r="F12" s="18"/>
      <c r="G12" s="16"/>
      <c r="H12" s="2"/>
    </row>
    <row r="13" ht="30" customHeight="1" spans="1:8">
      <c r="A13" s="2"/>
      <c r="B13" s="10">
        <v>4</v>
      </c>
      <c r="C13" s="11" t="s">
        <v>69</v>
      </c>
      <c r="D13" s="12">
        <v>0.32</v>
      </c>
      <c r="E13" s="17"/>
      <c r="F13" s="18"/>
      <c r="G13" s="16"/>
      <c r="H13" s="2"/>
    </row>
    <row r="14" ht="30" customHeight="1" spans="1:8">
      <c r="A14" s="2"/>
      <c r="B14" s="10">
        <v>5</v>
      </c>
      <c r="C14" s="11" t="s">
        <v>73</v>
      </c>
      <c r="D14" s="12">
        <v>0.86</v>
      </c>
      <c r="E14" s="17"/>
      <c r="F14" s="18"/>
      <c r="G14" s="16"/>
      <c r="H14" s="2"/>
    </row>
    <row r="15" ht="30" customHeight="1" spans="1:8">
      <c r="A15" s="2"/>
      <c r="B15" s="10">
        <v>6</v>
      </c>
      <c r="C15" s="11" t="s">
        <v>77</v>
      </c>
      <c r="D15" s="12">
        <v>5.2</v>
      </c>
      <c r="E15" s="17"/>
      <c r="F15" s="18"/>
      <c r="G15" s="16"/>
      <c r="H15" s="2"/>
    </row>
    <row r="16" ht="30" customHeight="1" spans="1:8">
      <c r="A16" s="2"/>
      <c r="B16" s="10">
        <v>7</v>
      </c>
      <c r="C16" s="11" t="s">
        <v>81</v>
      </c>
      <c r="D16" s="12">
        <v>1.5</v>
      </c>
      <c r="E16" s="17"/>
      <c r="F16" s="18"/>
      <c r="G16" s="16"/>
      <c r="H16" s="2"/>
    </row>
    <row r="17" ht="30" customHeight="1" spans="1:8">
      <c r="A17" s="2"/>
      <c r="B17" s="10">
        <v>8</v>
      </c>
      <c r="C17" s="11" t="s">
        <v>84</v>
      </c>
      <c r="D17" s="12">
        <v>4.02</v>
      </c>
      <c r="E17" s="17"/>
      <c r="F17" s="18"/>
      <c r="G17" s="16"/>
      <c r="H17" s="2"/>
    </row>
    <row r="18" ht="30" customHeight="1" spans="1:8">
      <c r="A18" s="2"/>
      <c r="B18" s="10">
        <v>9</v>
      </c>
      <c r="C18" s="11" t="s">
        <v>87</v>
      </c>
      <c r="D18" s="12">
        <v>1</v>
      </c>
      <c r="E18" s="17"/>
      <c r="F18" s="18"/>
      <c r="G18" s="16"/>
      <c r="H18" s="2"/>
    </row>
    <row r="19" ht="30" customHeight="1" spans="1:8">
      <c r="A19" s="2"/>
      <c r="B19" s="10">
        <v>10</v>
      </c>
      <c r="C19" s="11" t="s">
        <v>92</v>
      </c>
      <c r="D19" s="12">
        <v>2.26</v>
      </c>
      <c r="E19" s="17"/>
      <c r="F19" s="18"/>
      <c r="G19" s="16"/>
      <c r="H19" s="2"/>
    </row>
    <row r="20" ht="30" customHeight="1" spans="1:8">
      <c r="A20" s="2"/>
      <c r="B20" s="10">
        <v>11</v>
      </c>
      <c r="C20" s="11" t="s">
        <v>96</v>
      </c>
      <c r="D20" s="12">
        <v>0.7</v>
      </c>
      <c r="E20" s="17"/>
      <c r="F20" s="18"/>
      <c r="G20" s="16"/>
      <c r="H20" s="2"/>
    </row>
    <row r="21" ht="30" customHeight="1" spans="1:8">
      <c r="A21" s="2"/>
      <c r="B21" s="10">
        <v>12</v>
      </c>
      <c r="C21" s="11" t="s">
        <v>99</v>
      </c>
      <c r="D21" s="12">
        <v>0.93</v>
      </c>
      <c r="E21" s="17"/>
      <c r="F21" s="18"/>
      <c r="G21" s="16"/>
      <c r="H21" s="2"/>
    </row>
    <row r="22" ht="30" customHeight="1" spans="1:8">
      <c r="A22" s="2"/>
      <c r="B22" s="10">
        <v>13</v>
      </c>
      <c r="C22" s="11" t="s">
        <v>103</v>
      </c>
      <c r="D22" s="12">
        <v>5.28</v>
      </c>
      <c r="E22" s="17"/>
      <c r="F22" s="18"/>
      <c r="G22" s="16"/>
      <c r="H22" s="2"/>
    </row>
    <row r="23" ht="30" customHeight="1" spans="1:8">
      <c r="A23" s="2"/>
      <c r="B23" s="10">
        <v>14</v>
      </c>
      <c r="C23" s="11" t="s">
        <v>108</v>
      </c>
      <c r="D23" s="12">
        <v>0.32</v>
      </c>
      <c r="E23" s="17"/>
      <c r="F23" s="18"/>
      <c r="G23" s="16"/>
      <c r="H23" s="2"/>
    </row>
    <row r="24" ht="30" customHeight="1" spans="1:8">
      <c r="A24" s="2"/>
      <c r="B24" s="10">
        <v>15</v>
      </c>
      <c r="C24" s="11" t="s">
        <v>111</v>
      </c>
      <c r="D24" s="12">
        <v>0.3</v>
      </c>
      <c r="E24" s="17"/>
      <c r="F24" s="18"/>
      <c r="G24" s="16"/>
      <c r="H24" s="2"/>
    </row>
    <row r="25" ht="30" customHeight="1" spans="1:8">
      <c r="A25" s="2"/>
      <c r="B25" s="10">
        <v>16</v>
      </c>
      <c r="C25" s="11" t="s">
        <v>114</v>
      </c>
      <c r="D25" s="12">
        <v>0.2</v>
      </c>
      <c r="E25" s="17"/>
      <c r="F25" s="18"/>
      <c r="G25" s="16"/>
      <c r="H25" s="2"/>
    </row>
    <row r="26" ht="30" customHeight="1" spans="1:8">
      <c r="A26" s="2"/>
      <c r="B26" s="10">
        <v>17</v>
      </c>
      <c r="C26" s="11" t="s">
        <v>117</v>
      </c>
      <c r="D26" s="12">
        <v>2.32</v>
      </c>
      <c r="E26" s="17"/>
      <c r="F26" s="18"/>
      <c r="G26" s="16"/>
      <c r="H26" s="2"/>
    </row>
    <row r="27" ht="30" customHeight="1" spans="1:8">
      <c r="A27" s="2"/>
      <c r="B27" s="10">
        <v>18</v>
      </c>
      <c r="C27" s="11" t="s">
        <v>121</v>
      </c>
      <c r="D27" s="12">
        <v>0.99</v>
      </c>
      <c r="E27" s="17"/>
      <c r="F27" s="18"/>
      <c r="G27" s="16"/>
      <c r="H27" s="2"/>
    </row>
    <row r="28" ht="30" customHeight="1" spans="1:8">
      <c r="A28" s="2"/>
      <c r="B28" s="10">
        <v>19</v>
      </c>
      <c r="C28" s="11" t="s">
        <v>124</v>
      </c>
      <c r="D28" s="12">
        <v>0.69</v>
      </c>
      <c r="E28" s="17"/>
      <c r="F28" s="18"/>
      <c r="G28" s="16"/>
      <c r="H28" s="2"/>
    </row>
  </sheetData>
  <mergeCells count="4">
    <mergeCell ref="B5:G5"/>
    <mergeCell ref="C7:D7"/>
    <mergeCell ref="F7:G7"/>
    <mergeCell ref="B7:B8"/>
  </mergeCells>
  <pageMargins left="0.751388888888889" right="0.354166666666667" top="0.393055555555556" bottom="0.354166666666667" header="0.432638888888889" footer="0"/>
  <pageSetup paperSize="9" scale="9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2023-05-25T18:14:00Z</dcterms:created>
  <dcterms:modified xsi:type="dcterms:W3CDTF">2025-05-08T14:57:35Z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2052-12.8.2.18605</vt:lpwstr>
  </property>
  <property fmtid="{D5CDD505-2E9C-101B-9397-08002B2CF9AE}" pid="3" name="ICV">
    <vt:lpwstr>7985846D25E26E87B1D61A681380B41A_42</vt:lpwstr>
  </property>
  <property fmtid="{D5CDD505-2E9C-101B-9397-08002B2CF9AE}" pid="4" name="KSOReadingLayout">
    <vt:bool>true</vt:bool>
  </property>
</Properties>
</file>